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</sheets>
  <definedNames/>
  <calcPr fullCalcOnLoad="1"/>
</workbook>
</file>

<file path=xl/sharedStrings.xml><?xml version="1.0" encoding="utf-8"?>
<sst xmlns="http://schemas.openxmlformats.org/spreadsheetml/2006/main" count="159" uniqueCount="36">
  <si>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</si>
  <si>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</si>
  <si>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</si>
  <si>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</si>
  <si>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</si>
  <si>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</si>
  <si>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</si>
  <si>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</si>
  <si>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</si>
  <si>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Ніязов Р.Ю.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</si>
  <si>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</si>
  <si>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</si>
  <si>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</si>
  <si>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</si>
  <si>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</si>
  <si>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</si>
  <si>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</si>
  <si>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</si>
  <si>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>лютий  2022 рік</t>
  </si>
  <si>
    <t>Виплата зарплати</t>
  </si>
  <si>
    <t>Виплата в міжрахунок</t>
  </si>
  <si>
    <t>Лікарняні по підп-ву</t>
  </si>
  <si>
    <t>Лікарняні ФСС</t>
  </si>
  <si>
    <t>березень  2022 рік</t>
  </si>
  <si>
    <t>квітень  2022 рік</t>
  </si>
  <si>
    <t>травень  2022 рік</t>
  </si>
  <si>
    <t>червень  2022 рік</t>
  </si>
  <si>
    <t>липень  2022 рік</t>
  </si>
  <si>
    <t>січень  2022 рік</t>
  </si>
  <si>
    <t>01 Оклад</t>
  </si>
  <si>
    <t>103 Індексация</t>
  </si>
  <si>
    <t>141 Аванс</t>
  </si>
  <si>
    <t>155 Податок на доходи ФО</t>
  </si>
  <si>
    <t>161 Військовий збір</t>
  </si>
  <si>
    <t>140 Виплата зарплати</t>
  </si>
  <si>
    <t>142 Виплата в міжрахунок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</si>
</sst>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4" fontId="9" fillId="33" borderId="11" xfId="0" applyNumberFormat="1" applyFont="1" applyFill="1" applyBorder="1" applyAlignment="1" applyProtection="1">
      <alignment horizontal="right" wrapText="1"/>
      <protection/>
    </xf>
    <xf numFmtId="4" fontId="9" fillId="33" borderId="12" xfId="0" applyNumberFormat="1" applyFont="1" applyFill="1" applyBorder="1" applyAlignment="1" applyProtection="1">
      <alignment horizontal="right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wrapText="1"/>
      <protection/>
    </xf>
    <xf numFmtId="4" fontId="9" fillId="33" borderId="12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0" width="9.57421875" style="0" customWidth="1"/>
    <col min="11" max="11" width="4.28125" style="0" customWidth="1"/>
    <col min="12" max="12" width="3.57421875" style="0" customWidth="1"/>
    <col min="13" max="13" width="9.00390625" style="0" bestFit="1" customWidth="1"/>
    <col min="14" max="14" width="7.8515625" style="0" bestFit="1" customWidth="1"/>
    <col min="16" max="16" width="9.00390625" style="0" customWidth="1"/>
    <col min="17" max="17" width="7.57421875" style="0" customWidth="1"/>
  </cols>
  <sheetData>
    <row r="1" spans="1:8" ht="15" customHeight="1">
      <c r="A1" s="27" t="s">
        <v>11</v>
      </c>
      <c r="B1" s="27"/>
      <c r="C1" s="27"/>
      <c r="D1" s="27"/>
      <c r="E1" s="27"/>
      <c r="F1" s="27"/>
      <c r="G1" s="27"/>
      <c r="H1" s="27"/>
    </row>
    <row r="2" ht="27" customHeight="1">
      <c r="I2" s="28"/>
    </row>
    <row r="3" spans="7:11" ht="24.75" customHeight="1">
      <c r="G3" s="29" t="s">
        <v>17</v>
      </c>
      <c r="H3" s="29"/>
      <c r="I3" s="29"/>
      <c r="J3" s="29"/>
      <c r="K3" s="29"/>
    </row>
    <row r="4" spans="7:11" ht="16.5" customHeight="1">
      <c r="G4" s="30" t="s">
        <v>28</v>
      </c>
      <c r="H4" s="29"/>
      <c r="I4" s="29"/>
      <c r="J4" s="29"/>
      <c r="K4" s="29"/>
    </row>
    <row r="5" spans="3:16" ht="4.5" customHeight="1">
      <c r="C5" s="31" t="s"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3" ht="8.25" customHeight="1">
      <c r="A6" s="32"/>
      <c r="B6" s="32"/>
      <c r="C6" s="32"/>
    </row>
    <row r="7" spans="1:17" s="6" customFormat="1" ht="31.5">
      <c r="A7" s="5" t="s">
        <v>1</v>
      </c>
      <c r="B7" s="5" t="s">
        <v>2</v>
      </c>
      <c r="C7" s="20" t="s">
        <v>3</v>
      </c>
      <c r="D7" s="21"/>
      <c r="E7" s="5" t="s">
        <v>4</v>
      </c>
      <c r="F7" s="20" t="s">
        <v>5</v>
      </c>
      <c r="G7" s="21"/>
      <c r="H7" s="5" t="s">
        <v>29</v>
      </c>
      <c r="I7" s="5" t="s">
        <v>30</v>
      </c>
      <c r="J7" s="5" t="s">
        <v>6</v>
      </c>
      <c r="K7" s="20" t="s">
        <v>31</v>
      </c>
      <c r="L7" s="21"/>
      <c r="M7" s="5" t="s">
        <v>32</v>
      </c>
      <c r="N7" s="5" t="s">
        <v>33</v>
      </c>
      <c r="O7" s="5" t="s">
        <v>34</v>
      </c>
      <c r="P7" s="5" t="s">
        <v>35</v>
      </c>
      <c r="Q7" s="5" t="s">
        <v>7</v>
      </c>
    </row>
    <row r="8" spans="1:17" ht="33" customHeight="1">
      <c r="A8" s="33">
        <v>1</v>
      </c>
      <c r="B8" s="33">
        <v>176</v>
      </c>
      <c r="C8" s="34" t="s">
        <v>9</v>
      </c>
      <c r="D8" s="35"/>
      <c r="E8" s="33" t="s">
        <v>10</v>
      </c>
      <c r="F8" s="36">
        <v>15</v>
      </c>
      <c r="G8" s="37"/>
      <c r="H8" s="38">
        <v>22345.03</v>
      </c>
      <c r="I8" s="38">
        <v>0</v>
      </c>
      <c r="J8" s="38">
        <v>22345.03</v>
      </c>
      <c r="K8" s="39">
        <v>0</v>
      </c>
      <c r="L8" s="40"/>
      <c r="M8" s="38">
        <v>4022.11</v>
      </c>
      <c r="N8" s="38">
        <v>335.18</v>
      </c>
      <c r="O8" s="38">
        <v>10484</v>
      </c>
      <c r="P8" s="38">
        <v>0</v>
      </c>
      <c r="Q8" s="38">
        <v>14841.29</v>
      </c>
    </row>
    <row r="9" spans="1:17" ht="10.5" customHeight="1">
      <c r="A9" s="41" t="s">
        <v>8</v>
      </c>
      <c r="B9" s="42"/>
      <c r="C9" s="42"/>
      <c r="D9" s="42"/>
      <c r="E9" s="43"/>
      <c r="F9" s="44"/>
      <c r="G9" s="45"/>
      <c r="H9" s="46">
        <f>SUM(H8)</f>
        <v>22345.03</v>
      </c>
      <c r="I9" s="46">
        <f aca="true" t="shared" si="0" ref="I9:Q9">SUM(I8)</f>
        <v>0</v>
      </c>
      <c r="J9" s="46">
        <f t="shared" si="0"/>
        <v>22345.03</v>
      </c>
      <c r="K9" s="47">
        <f>SUM(L8)</f>
        <v>0</v>
      </c>
      <c r="L9" s="48"/>
      <c r="M9" s="46">
        <f t="shared" si="0"/>
        <v>4022.11</v>
      </c>
      <c r="N9" s="46">
        <f t="shared" si="0"/>
        <v>335.18</v>
      </c>
      <c r="O9" s="46">
        <f t="shared" si="0"/>
        <v>10484</v>
      </c>
      <c r="P9" s="46">
        <f t="shared" si="0"/>
        <v>0</v>
      </c>
      <c r="Q9" s="46">
        <f t="shared" si="0"/>
        <v>14841.29</v>
      </c>
    </row>
    <row r="10" ht="9.75" customHeight="1"/>
  </sheetData>
  <sheetProtection/>
  <mergeCells count="14">
    <mergeCell ref="C8:D8"/>
    <mergeCell ref="F8:G8"/>
    <mergeCell ref="K8:L8"/>
    <mergeCell ref="A9:E9"/>
    <mergeCell ref="F9:G9"/>
    <mergeCell ref="K9:L9"/>
    <mergeCell ref="A1:H1"/>
    <mergeCell ref="G3:K3"/>
    <mergeCell ref="G4:K4"/>
    <mergeCell ref="C5:P5"/>
    <mergeCell ref="A6:C6"/>
    <mergeCell ref="C7:D7"/>
    <mergeCell ref="F7:G7"/>
    <mergeCell ref="K7:L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8.7109375" style="0" bestFit="1" customWidth="1"/>
    <col min="18" max="18" width="9.00390625" style="0" customWidth="1"/>
    <col min="19" max="19" width="7.57421875" style="0" customWidth="1"/>
  </cols>
  <sheetData>
    <row r="1" spans="1:8" ht="15" customHeight="1">
      <c r="A1" s="22" t="s">
        <v>11</v>
      </c>
      <c r="B1" s="22"/>
      <c r="C1" s="22"/>
      <c r="D1" s="22"/>
      <c r="E1" s="22"/>
      <c r="F1" s="22"/>
      <c r="G1" s="22"/>
      <c r="H1" s="22"/>
    </row>
    <row r="2" spans="9:11" ht="27" customHeight="1">
      <c r="I2" s="4"/>
      <c r="J2" s="4"/>
      <c r="K2" s="4"/>
    </row>
    <row r="3" spans="7:13" ht="24.75" customHeight="1">
      <c r="G3" s="23" t="s">
        <v>17</v>
      </c>
      <c r="H3" s="23"/>
      <c r="I3" s="23"/>
      <c r="J3" s="23"/>
      <c r="K3" s="23"/>
      <c r="L3" s="23"/>
      <c r="M3" s="23"/>
    </row>
    <row r="4" spans="7:13" ht="16.5" customHeight="1">
      <c r="G4" s="24" t="s">
        <v>18</v>
      </c>
      <c r="H4" s="23"/>
      <c r="I4" s="23"/>
      <c r="J4" s="23"/>
      <c r="K4" s="23"/>
      <c r="L4" s="23"/>
      <c r="M4" s="23"/>
    </row>
    <row r="5" spans="3:18" ht="4.5" customHeight="1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3" ht="8.25" customHeight="1">
      <c r="A6" s="26"/>
      <c r="B6" s="26"/>
      <c r="C6" s="26"/>
    </row>
    <row r="7" spans="1:19" s="6" customFormat="1" ht="21">
      <c r="A7" s="5" t="s">
        <v>1</v>
      </c>
      <c r="B7" s="5" t="s">
        <v>2</v>
      </c>
      <c r="C7" s="20" t="s">
        <v>3</v>
      </c>
      <c r="D7" s="21"/>
      <c r="E7" s="5" t="s">
        <v>4</v>
      </c>
      <c r="F7" s="20" t="s">
        <v>5</v>
      </c>
      <c r="G7" s="21"/>
      <c r="H7" s="5" t="s">
        <v>12</v>
      </c>
      <c r="I7" s="5" t="s">
        <v>13</v>
      </c>
      <c r="J7" s="5" t="s">
        <v>21</v>
      </c>
      <c r="K7" s="5" t="s">
        <v>22</v>
      </c>
      <c r="L7" s="5" t="s">
        <v>6</v>
      </c>
      <c r="M7" s="20" t="s">
        <v>14</v>
      </c>
      <c r="N7" s="21"/>
      <c r="O7" s="5" t="s">
        <v>15</v>
      </c>
      <c r="P7" s="5" t="s">
        <v>16</v>
      </c>
      <c r="Q7" s="5" t="s">
        <v>19</v>
      </c>
      <c r="R7" s="5" t="s">
        <v>20</v>
      </c>
      <c r="S7" s="5" t="s">
        <v>7</v>
      </c>
    </row>
    <row r="8" spans="1:19" ht="33" customHeight="1">
      <c r="A8" s="1">
        <v>1</v>
      </c>
      <c r="B8" s="1">
        <v>176</v>
      </c>
      <c r="C8" s="9" t="s">
        <v>9</v>
      </c>
      <c r="D8" s="10"/>
      <c r="E8" s="1" t="s">
        <v>10</v>
      </c>
      <c r="F8" s="11">
        <v>11</v>
      </c>
      <c r="G8" s="12"/>
      <c r="H8" s="2">
        <v>14119.88</v>
      </c>
      <c r="I8" s="2">
        <v>0</v>
      </c>
      <c r="J8" s="2">
        <v>4174.2</v>
      </c>
      <c r="K8" s="2">
        <v>5843.88</v>
      </c>
      <c r="L8" s="2">
        <v>24137.96</v>
      </c>
      <c r="M8" s="13">
        <v>0</v>
      </c>
      <c r="N8" s="14"/>
      <c r="O8" s="2">
        <v>4344.83</v>
      </c>
      <c r="P8" s="2">
        <v>362.07</v>
      </c>
      <c r="Q8" s="2">
        <v>9000</v>
      </c>
      <c r="R8" s="2">
        <v>0</v>
      </c>
      <c r="S8" s="2">
        <v>13706.9</v>
      </c>
    </row>
    <row r="9" spans="1:19" ht="10.5" customHeight="1">
      <c r="A9" s="15" t="s">
        <v>8</v>
      </c>
      <c r="B9" s="16"/>
      <c r="C9" s="16"/>
      <c r="D9" s="16"/>
      <c r="E9" s="17"/>
      <c r="F9" s="18"/>
      <c r="G9" s="19"/>
      <c r="H9" s="3">
        <f>SUM(H8)</f>
        <v>14119.88</v>
      </c>
      <c r="I9" s="3">
        <f aca="true" t="shared" si="0" ref="I9:S9">SUM(I8)</f>
        <v>0</v>
      </c>
      <c r="J9" s="3">
        <f>SUM(J8)</f>
        <v>4174.2</v>
      </c>
      <c r="K9" s="3">
        <f>SUM(K8)</f>
        <v>5843.88</v>
      </c>
      <c r="L9" s="3">
        <f t="shared" si="0"/>
        <v>24137.96</v>
      </c>
      <c r="M9" s="7">
        <f>SUM(N8)</f>
        <v>0</v>
      </c>
      <c r="N9" s="8"/>
      <c r="O9" s="3">
        <f t="shared" si="0"/>
        <v>4344.83</v>
      </c>
      <c r="P9" s="3">
        <f t="shared" si="0"/>
        <v>362.07</v>
      </c>
      <c r="Q9" s="3">
        <f t="shared" si="0"/>
        <v>9000</v>
      </c>
      <c r="R9" s="3">
        <f t="shared" si="0"/>
        <v>0</v>
      </c>
      <c r="S9" s="3">
        <f t="shared" si="0"/>
        <v>13706.9</v>
      </c>
    </row>
    <row r="10" ht="9.75" customHeight="1"/>
  </sheetData>
  <sheetProtection/>
  <mergeCells count="14">
    <mergeCell ref="C7:D7"/>
    <mergeCell ref="F7:G7"/>
    <mergeCell ref="M7:N7"/>
    <mergeCell ref="A1:H1"/>
    <mergeCell ref="G3:M3"/>
    <mergeCell ref="G4:M4"/>
    <mergeCell ref="C5:R5"/>
    <mergeCell ref="A6:C6"/>
    <mergeCell ref="M9:N9"/>
    <mergeCell ref="C8:D8"/>
    <mergeCell ref="F8:G8"/>
    <mergeCell ref="M8:N8"/>
    <mergeCell ref="A9:E9"/>
    <mergeCell ref="F9:G9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T8" sqref="T8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8.7109375" style="0" bestFit="1" customWidth="1"/>
    <col min="18" max="18" width="9.00390625" style="0" customWidth="1"/>
    <col min="19" max="19" width="7.57421875" style="0" customWidth="1"/>
  </cols>
  <sheetData>
    <row r="1" spans="1:8" ht="15" customHeight="1">
      <c r="A1" s="22" t="s">
        <v>11</v>
      </c>
      <c r="B1" s="22"/>
      <c r="C1" s="22"/>
      <c r="D1" s="22"/>
      <c r="E1" s="22"/>
      <c r="F1" s="22"/>
      <c r="G1" s="22"/>
      <c r="H1" s="22"/>
    </row>
    <row r="2" spans="9:11" ht="27" customHeight="1">
      <c r="I2" s="4"/>
      <c r="J2" s="4"/>
      <c r="K2" s="4"/>
    </row>
    <row r="3" spans="7:13" ht="24.75" customHeight="1">
      <c r="G3" s="23" t="s">
        <v>17</v>
      </c>
      <c r="H3" s="23"/>
      <c r="I3" s="23"/>
      <c r="J3" s="23"/>
      <c r="K3" s="23"/>
      <c r="L3" s="23"/>
      <c r="M3" s="23"/>
    </row>
    <row r="4" spans="7:13" ht="16.5" customHeight="1">
      <c r="G4" s="24" t="s">
        <v>23</v>
      </c>
      <c r="H4" s="23"/>
      <c r="I4" s="23"/>
      <c r="J4" s="23"/>
      <c r="K4" s="23"/>
      <c r="L4" s="23"/>
      <c r="M4" s="23"/>
    </row>
    <row r="5" spans="3:18" ht="4.5" customHeight="1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3" ht="8.25" customHeight="1">
      <c r="A6" s="26"/>
      <c r="B6" s="26"/>
      <c r="C6" s="26"/>
    </row>
    <row r="7" spans="1:19" s="6" customFormat="1" ht="21">
      <c r="A7" s="5" t="s">
        <v>1</v>
      </c>
      <c r="B7" s="5" t="s">
        <v>2</v>
      </c>
      <c r="C7" s="20" t="s">
        <v>3</v>
      </c>
      <c r="D7" s="21"/>
      <c r="E7" s="5" t="s">
        <v>4</v>
      </c>
      <c r="F7" s="20" t="s">
        <v>5</v>
      </c>
      <c r="G7" s="21"/>
      <c r="H7" s="5" t="s">
        <v>12</v>
      </c>
      <c r="I7" s="5" t="s">
        <v>13</v>
      </c>
      <c r="J7" s="5" t="s">
        <v>21</v>
      </c>
      <c r="K7" s="5" t="s">
        <v>22</v>
      </c>
      <c r="L7" s="5" t="s">
        <v>6</v>
      </c>
      <c r="M7" s="20" t="s">
        <v>14</v>
      </c>
      <c r="N7" s="21"/>
      <c r="O7" s="5" t="s">
        <v>15</v>
      </c>
      <c r="P7" s="5" t="s">
        <v>16</v>
      </c>
      <c r="Q7" s="5" t="s">
        <v>19</v>
      </c>
      <c r="R7" s="5" t="s">
        <v>20</v>
      </c>
      <c r="S7" s="5" t="s">
        <v>7</v>
      </c>
    </row>
    <row r="8" spans="1:19" ht="33" customHeight="1">
      <c r="A8" s="1">
        <v>1</v>
      </c>
      <c r="B8" s="1">
        <v>176</v>
      </c>
      <c r="C8" s="9" t="s">
        <v>9</v>
      </c>
      <c r="D8" s="10"/>
      <c r="E8" s="1" t="s">
        <v>10</v>
      </c>
      <c r="F8" s="11">
        <v>22</v>
      </c>
      <c r="G8" s="12"/>
      <c r="H8" s="2">
        <v>25651.54</v>
      </c>
      <c r="I8" s="2">
        <v>0</v>
      </c>
      <c r="J8" s="2">
        <v>0</v>
      </c>
      <c r="K8" s="2">
        <v>0</v>
      </c>
      <c r="L8" s="2">
        <v>25651.54</v>
      </c>
      <c r="M8" s="13">
        <v>12000</v>
      </c>
      <c r="N8" s="14"/>
      <c r="O8" s="2">
        <v>4617.28</v>
      </c>
      <c r="P8" s="2">
        <v>384.77</v>
      </c>
      <c r="Q8" s="2">
        <v>23714</v>
      </c>
      <c r="R8" s="2">
        <v>0</v>
      </c>
      <c r="S8" s="2">
        <v>40716.05</v>
      </c>
    </row>
    <row r="9" spans="1:19" ht="10.5" customHeight="1">
      <c r="A9" s="15" t="s">
        <v>8</v>
      </c>
      <c r="B9" s="16"/>
      <c r="C9" s="16"/>
      <c r="D9" s="16"/>
      <c r="E9" s="17"/>
      <c r="F9" s="18"/>
      <c r="G9" s="19"/>
      <c r="H9" s="3">
        <f>SUM(H8)</f>
        <v>25651.54</v>
      </c>
      <c r="I9" s="3">
        <f aca="true" t="shared" si="0" ref="I9:S9">SUM(I8)</f>
        <v>0</v>
      </c>
      <c r="J9" s="3">
        <f>SUM(J8)</f>
        <v>0</v>
      </c>
      <c r="K9" s="3">
        <f>SUM(K8)</f>
        <v>0</v>
      </c>
      <c r="L9" s="3">
        <f t="shared" si="0"/>
        <v>25651.54</v>
      </c>
      <c r="M9" s="7">
        <f>SUM(N8)</f>
        <v>0</v>
      </c>
      <c r="N9" s="8"/>
      <c r="O9" s="3">
        <f t="shared" si="0"/>
        <v>4617.28</v>
      </c>
      <c r="P9" s="3">
        <f t="shared" si="0"/>
        <v>384.77</v>
      </c>
      <c r="Q9" s="3">
        <f t="shared" si="0"/>
        <v>23714</v>
      </c>
      <c r="R9" s="3">
        <f t="shared" si="0"/>
        <v>0</v>
      </c>
      <c r="S9" s="3">
        <f t="shared" si="0"/>
        <v>40716.05</v>
      </c>
    </row>
    <row r="10" ht="9.75" customHeight="1"/>
  </sheetData>
  <sheetProtection/>
  <mergeCells count="14">
    <mergeCell ref="A1:H1"/>
    <mergeCell ref="G3:M3"/>
    <mergeCell ref="G4:M4"/>
    <mergeCell ref="C5:R5"/>
    <mergeCell ref="A6:C6"/>
    <mergeCell ref="C7:D7"/>
    <mergeCell ref="F7:G7"/>
    <mergeCell ref="M7:N7"/>
    <mergeCell ref="C8:D8"/>
    <mergeCell ref="F8:G8"/>
    <mergeCell ref="M8:N8"/>
    <mergeCell ref="A9:E9"/>
    <mergeCell ref="F9:G9"/>
    <mergeCell ref="M9:N9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T8" sqref="T8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8.7109375" style="0" bestFit="1" customWidth="1"/>
    <col min="18" max="18" width="9.00390625" style="0" customWidth="1"/>
    <col min="19" max="19" width="7.57421875" style="0" customWidth="1"/>
  </cols>
  <sheetData>
    <row r="1" spans="1:8" ht="15" customHeight="1">
      <c r="A1" s="22" t="s">
        <v>11</v>
      </c>
      <c r="B1" s="22"/>
      <c r="C1" s="22"/>
      <c r="D1" s="22"/>
      <c r="E1" s="22"/>
      <c r="F1" s="22"/>
      <c r="G1" s="22"/>
      <c r="H1" s="22"/>
    </row>
    <row r="2" spans="9:11" ht="27" customHeight="1">
      <c r="I2" s="4"/>
      <c r="J2" s="4"/>
      <c r="K2" s="4"/>
    </row>
    <row r="3" spans="7:13" ht="24.75" customHeight="1">
      <c r="G3" s="23" t="s">
        <v>17</v>
      </c>
      <c r="H3" s="23"/>
      <c r="I3" s="23"/>
      <c r="J3" s="23"/>
      <c r="K3" s="23"/>
      <c r="L3" s="23"/>
      <c r="M3" s="23"/>
    </row>
    <row r="4" spans="7:13" ht="16.5" customHeight="1">
      <c r="G4" s="24" t="s">
        <v>24</v>
      </c>
      <c r="H4" s="23"/>
      <c r="I4" s="23"/>
      <c r="J4" s="23"/>
      <c r="K4" s="23"/>
      <c r="L4" s="23"/>
      <c r="M4" s="23"/>
    </row>
    <row r="5" spans="3:18" ht="4.5" customHeight="1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3" ht="8.25" customHeight="1">
      <c r="A6" s="26"/>
      <c r="B6" s="26"/>
      <c r="C6" s="26"/>
    </row>
    <row r="7" spans="1:19" s="6" customFormat="1" ht="21">
      <c r="A7" s="5" t="s">
        <v>1</v>
      </c>
      <c r="B7" s="5" t="s">
        <v>2</v>
      </c>
      <c r="C7" s="20" t="s">
        <v>3</v>
      </c>
      <c r="D7" s="21"/>
      <c r="E7" s="5" t="s">
        <v>4</v>
      </c>
      <c r="F7" s="20" t="s">
        <v>5</v>
      </c>
      <c r="G7" s="21"/>
      <c r="H7" s="5" t="s">
        <v>12</v>
      </c>
      <c r="I7" s="5" t="s">
        <v>13</v>
      </c>
      <c r="J7" s="5" t="s">
        <v>21</v>
      </c>
      <c r="K7" s="5" t="s">
        <v>22</v>
      </c>
      <c r="L7" s="5" t="s">
        <v>6</v>
      </c>
      <c r="M7" s="20" t="s">
        <v>14</v>
      </c>
      <c r="N7" s="21"/>
      <c r="O7" s="5" t="s">
        <v>15</v>
      </c>
      <c r="P7" s="5" t="s">
        <v>16</v>
      </c>
      <c r="Q7" s="5" t="s">
        <v>19</v>
      </c>
      <c r="R7" s="5" t="s">
        <v>20</v>
      </c>
      <c r="S7" s="5" t="s">
        <v>7</v>
      </c>
    </row>
    <row r="8" spans="1:19" ht="33" customHeight="1">
      <c r="A8" s="1">
        <v>1</v>
      </c>
      <c r="B8" s="1">
        <v>176</v>
      </c>
      <c r="C8" s="9" t="s">
        <v>9</v>
      </c>
      <c r="D8" s="10"/>
      <c r="E8" s="1" t="s">
        <v>10</v>
      </c>
      <c r="F8" s="11">
        <v>21</v>
      </c>
      <c r="G8" s="12"/>
      <c r="H8" s="2">
        <v>22005</v>
      </c>
      <c r="I8" s="2">
        <v>0</v>
      </c>
      <c r="J8" s="2">
        <v>0</v>
      </c>
      <c r="K8" s="2">
        <v>0</v>
      </c>
      <c r="L8" s="2">
        <v>22005</v>
      </c>
      <c r="M8" s="13">
        <v>11000</v>
      </c>
      <c r="N8" s="14"/>
      <c r="O8" s="2">
        <v>3960.9</v>
      </c>
      <c r="P8" s="2">
        <v>330.08</v>
      </c>
      <c r="Q8" s="2">
        <v>8650</v>
      </c>
      <c r="R8" s="2">
        <v>4704.32</v>
      </c>
      <c r="S8" s="2">
        <v>28645.3</v>
      </c>
    </row>
    <row r="9" spans="1:19" ht="10.5" customHeight="1">
      <c r="A9" s="15" t="s">
        <v>8</v>
      </c>
      <c r="B9" s="16"/>
      <c r="C9" s="16"/>
      <c r="D9" s="16"/>
      <c r="E9" s="17"/>
      <c r="F9" s="18"/>
      <c r="G9" s="19"/>
      <c r="H9" s="3">
        <f>SUM(H8)</f>
        <v>22005</v>
      </c>
      <c r="I9" s="3">
        <f aca="true" t="shared" si="0" ref="I9:S9">SUM(I8)</f>
        <v>0</v>
      </c>
      <c r="J9" s="3">
        <f>SUM(J8)</f>
        <v>0</v>
      </c>
      <c r="K9" s="3">
        <f>SUM(K8)</f>
        <v>0</v>
      </c>
      <c r="L9" s="3">
        <f t="shared" si="0"/>
        <v>22005</v>
      </c>
      <c r="M9" s="7">
        <f>SUM(N8)</f>
        <v>0</v>
      </c>
      <c r="N9" s="8"/>
      <c r="O9" s="3">
        <f t="shared" si="0"/>
        <v>3960.9</v>
      </c>
      <c r="P9" s="3">
        <f t="shared" si="0"/>
        <v>330.08</v>
      </c>
      <c r="Q9" s="3">
        <f t="shared" si="0"/>
        <v>8650</v>
      </c>
      <c r="R9" s="3">
        <f t="shared" si="0"/>
        <v>4704.32</v>
      </c>
      <c r="S9" s="3">
        <f t="shared" si="0"/>
        <v>28645.3</v>
      </c>
    </row>
    <row r="10" ht="9.75" customHeight="1"/>
  </sheetData>
  <sheetProtection/>
  <mergeCells count="14">
    <mergeCell ref="A1:H1"/>
    <mergeCell ref="G3:M3"/>
    <mergeCell ref="G4:M4"/>
    <mergeCell ref="C5:R5"/>
    <mergeCell ref="A6:C6"/>
    <mergeCell ref="C7:D7"/>
    <mergeCell ref="F7:G7"/>
    <mergeCell ref="M7:N7"/>
    <mergeCell ref="C8:D8"/>
    <mergeCell ref="F8:G8"/>
    <mergeCell ref="M8:N8"/>
    <mergeCell ref="A9:E9"/>
    <mergeCell ref="F9:G9"/>
    <mergeCell ref="M9:N9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T8" sqref="T8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8.7109375" style="0" bestFit="1" customWidth="1"/>
    <col min="18" max="18" width="9.00390625" style="0" customWidth="1"/>
    <col min="19" max="19" width="7.57421875" style="0" customWidth="1"/>
  </cols>
  <sheetData>
    <row r="1" spans="1:8" ht="15" customHeight="1">
      <c r="A1" s="22" t="s">
        <v>11</v>
      </c>
      <c r="B1" s="22"/>
      <c r="C1" s="22"/>
      <c r="D1" s="22"/>
      <c r="E1" s="22"/>
      <c r="F1" s="22"/>
      <c r="G1" s="22"/>
      <c r="H1" s="22"/>
    </row>
    <row r="2" spans="9:11" ht="27" customHeight="1">
      <c r="I2" s="4"/>
      <c r="J2" s="4"/>
      <c r="K2" s="4"/>
    </row>
    <row r="3" spans="7:13" ht="24.75" customHeight="1">
      <c r="G3" s="23" t="s">
        <v>17</v>
      </c>
      <c r="H3" s="23"/>
      <c r="I3" s="23"/>
      <c r="J3" s="23"/>
      <c r="K3" s="23"/>
      <c r="L3" s="23"/>
      <c r="M3" s="23"/>
    </row>
    <row r="4" spans="7:13" ht="16.5" customHeight="1">
      <c r="G4" s="24" t="s">
        <v>25</v>
      </c>
      <c r="H4" s="23"/>
      <c r="I4" s="23"/>
      <c r="J4" s="23"/>
      <c r="K4" s="23"/>
      <c r="L4" s="23"/>
      <c r="M4" s="23"/>
    </row>
    <row r="5" spans="3:18" ht="4.5" customHeight="1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3" ht="8.25" customHeight="1">
      <c r="A6" s="26"/>
      <c r="B6" s="26"/>
      <c r="C6" s="26"/>
    </row>
    <row r="7" spans="1:19" s="6" customFormat="1" ht="21">
      <c r="A7" s="5" t="s">
        <v>1</v>
      </c>
      <c r="B7" s="5" t="s">
        <v>2</v>
      </c>
      <c r="C7" s="20" t="s">
        <v>3</v>
      </c>
      <c r="D7" s="21"/>
      <c r="E7" s="5" t="s">
        <v>4</v>
      </c>
      <c r="F7" s="20" t="s">
        <v>5</v>
      </c>
      <c r="G7" s="21"/>
      <c r="H7" s="5" t="s">
        <v>12</v>
      </c>
      <c r="I7" s="5" t="s">
        <v>13</v>
      </c>
      <c r="J7" s="5" t="s">
        <v>21</v>
      </c>
      <c r="K7" s="5" t="s">
        <v>22</v>
      </c>
      <c r="L7" s="5" t="s">
        <v>6</v>
      </c>
      <c r="M7" s="20" t="s">
        <v>14</v>
      </c>
      <c r="N7" s="21"/>
      <c r="O7" s="5" t="s">
        <v>15</v>
      </c>
      <c r="P7" s="5" t="s">
        <v>16</v>
      </c>
      <c r="Q7" s="5" t="s">
        <v>19</v>
      </c>
      <c r="R7" s="5" t="s">
        <v>20</v>
      </c>
      <c r="S7" s="5" t="s">
        <v>7</v>
      </c>
    </row>
    <row r="8" spans="1:19" ht="33" customHeight="1">
      <c r="A8" s="1">
        <v>1</v>
      </c>
      <c r="B8" s="1">
        <v>176</v>
      </c>
      <c r="C8" s="9" t="s">
        <v>9</v>
      </c>
      <c r="D8" s="10"/>
      <c r="E8" s="1" t="s">
        <v>10</v>
      </c>
      <c r="F8" s="11">
        <v>22</v>
      </c>
      <c r="G8" s="12"/>
      <c r="H8" s="2">
        <v>29340</v>
      </c>
      <c r="I8" s="2">
        <v>0</v>
      </c>
      <c r="J8" s="2">
        <v>0</v>
      </c>
      <c r="K8" s="2">
        <v>0</v>
      </c>
      <c r="L8" s="2">
        <v>29493.82</v>
      </c>
      <c r="M8" s="13">
        <v>12000</v>
      </c>
      <c r="N8" s="14"/>
      <c r="O8" s="2">
        <v>5308.89</v>
      </c>
      <c r="P8" s="2">
        <v>442.41</v>
      </c>
      <c r="Q8" s="2">
        <v>6714</v>
      </c>
      <c r="R8" s="2">
        <v>0</v>
      </c>
      <c r="S8" s="2">
        <v>24465.3</v>
      </c>
    </row>
    <row r="9" spans="1:19" ht="10.5" customHeight="1">
      <c r="A9" s="15" t="s">
        <v>8</v>
      </c>
      <c r="B9" s="16"/>
      <c r="C9" s="16"/>
      <c r="D9" s="16"/>
      <c r="E9" s="17"/>
      <c r="F9" s="18"/>
      <c r="G9" s="19"/>
      <c r="H9" s="3">
        <f>SUM(H8)</f>
        <v>29340</v>
      </c>
      <c r="I9" s="3">
        <f aca="true" t="shared" si="0" ref="I9:S9">SUM(I8)</f>
        <v>0</v>
      </c>
      <c r="J9" s="3">
        <f>SUM(J8)</f>
        <v>0</v>
      </c>
      <c r="K9" s="3">
        <f>SUM(K8)</f>
        <v>0</v>
      </c>
      <c r="L9" s="3">
        <f t="shared" si="0"/>
        <v>29493.82</v>
      </c>
      <c r="M9" s="7">
        <f>SUM(N8)</f>
        <v>0</v>
      </c>
      <c r="N9" s="8"/>
      <c r="O9" s="3">
        <f t="shared" si="0"/>
        <v>5308.89</v>
      </c>
      <c r="P9" s="3">
        <f t="shared" si="0"/>
        <v>442.41</v>
      </c>
      <c r="Q9" s="3">
        <f t="shared" si="0"/>
        <v>6714</v>
      </c>
      <c r="R9" s="3">
        <f t="shared" si="0"/>
        <v>0</v>
      </c>
      <c r="S9" s="3">
        <f t="shared" si="0"/>
        <v>24465.3</v>
      </c>
    </row>
    <row r="10" ht="9.75" customHeight="1"/>
  </sheetData>
  <sheetProtection/>
  <mergeCells count="14">
    <mergeCell ref="A1:H1"/>
    <mergeCell ref="G3:M3"/>
    <mergeCell ref="G4:M4"/>
    <mergeCell ref="C5:R5"/>
    <mergeCell ref="A6:C6"/>
    <mergeCell ref="C7:D7"/>
    <mergeCell ref="F7:G7"/>
    <mergeCell ref="M7:N7"/>
    <mergeCell ref="C8:D8"/>
    <mergeCell ref="F8:G8"/>
    <mergeCell ref="M8:N8"/>
    <mergeCell ref="A9:E9"/>
    <mergeCell ref="F9:G9"/>
    <mergeCell ref="M9:N9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T8" sqref="T8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8.7109375" style="0" bestFit="1" customWidth="1"/>
    <col min="18" max="18" width="9.00390625" style="0" customWidth="1"/>
    <col min="19" max="19" width="7.57421875" style="0" customWidth="1"/>
  </cols>
  <sheetData>
    <row r="1" spans="1:8" ht="15" customHeight="1">
      <c r="A1" s="22" t="s">
        <v>11</v>
      </c>
      <c r="B1" s="22"/>
      <c r="C1" s="22"/>
      <c r="D1" s="22"/>
      <c r="E1" s="22"/>
      <c r="F1" s="22"/>
      <c r="G1" s="22"/>
      <c r="H1" s="22"/>
    </row>
    <row r="2" spans="9:11" ht="27" customHeight="1">
      <c r="I2" s="4"/>
      <c r="J2" s="4"/>
      <c r="K2" s="4"/>
    </row>
    <row r="3" spans="7:13" ht="24.75" customHeight="1">
      <c r="G3" s="23" t="s">
        <v>17</v>
      </c>
      <c r="H3" s="23"/>
      <c r="I3" s="23"/>
      <c r="J3" s="23"/>
      <c r="K3" s="23"/>
      <c r="L3" s="23"/>
      <c r="M3" s="23"/>
    </row>
    <row r="4" spans="7:13" ht="16.5" customHeight="1">
      <c r="G4" s="24" t="s">
        <v>26</v>
      </c>
      <c r="H4" s="23"/>
      <c r="I4" s="23"/>
      <c r="J4" s="23"/>
      <c r="K4" s="23"/>
      <c r="L4" s="23"/>
      <c r="M4" s="23"/>
    </row>
    <row r="5" spans="3:18" ht="4.5" customHeight="1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3" ht="8.25" customHeight="1">
      <c r="A6" s="26"/>
      <c r="B6" s="26"/>
      <c r="C6" s="26"/>
    </row>
    <row r="7" spans="1:19" s="6" customFormat="1" ht="21">
      <c r="A7" s="5" t="s">
        <v>1</v>
      </c>
      <c r="B7" s="5" t="s">
        <v>2</v>
      </c>
      <c r="C7" s="20" t="s">
        <v>3</v>
      </c>
      <c r="D7" s="21"/>
      <c r="E7" s="5" t="s">
        <v>4</v>
      </c>
      <c r="F7" s="20" t="s">
        <v>5</v>
      </c>
      <c r="G7" s="21"/>
      <c r="H7" s="5" t="s">
        <v>12</v>
      </c>
      <c r="I7" s="5" t="s">
        <v>13</v>
      </c>
      <c r="J7" s="5" t="s">
        <v>21</v>
      </c>
      <c r="K7" s="5" t="s">
        <v>22</v>
      </c>
      <c r="L7" s="5" t="s">
        <v>6</v>
      </c>
      <c r="M7" s="20" t="s">
        <v>14</v>
      </c>
      <c r="N7" s="21"/>
      <c r="O7" s="5" t="s">
        <v>15</v>
      </c>
      <c r="P7" s="5" t="s">
        <v>16</v>
      </c>
      <c r="Q7" s="5" t="s">
        <v>19</v>
      </c>
      <c r="R7" s="5" t="s">
        <v>20</v>
      </c>
      <c r="S7" s="5" t="s">
        <v>7</v>
      </c>
    </row>
    <row r="8" spans="1:19" ht="33" customHeight="1">
      <c r="A8" s="1">
        <v>1</v>
      </c>
      <c r="B8" s="1">
        <v>176</v>
      </c>
      <c r="C8" s="9" t="s">
        <v>9</v>
      </c>
      <c r="D8" s="10"/>
      <c r="E8" s="1" t="s">
        <v>10</v>
      </c>
      <c r="F8" s="11">
        <v>22</v>
      </c>
      <c r="G8" s="12"/>
      <c r="H8" s="2">
        <v>29340</v>
      </c>
      <c r="I8" s="2">
        <v>0</v>
      </c>
      <c r="J8" s="2">
        <v>0</v>
      </c>
      <c r="K8" s="2">
        <v>0</v>
      </c>
      <c r="L8" s="2">
        <v>29575.7</v>
      </c>
      <c r="M8" s="13">
        <v>12000</v>
      </c>
      <c r="N8" s="14"/>
      <c r="O8" s="2">
        <v>5323.63</v>
      </c>
      <c r="P8" s="2">
        <v>443.64</v>
      </c>
      <c r="Q8" s="2">
        <v>11742</v>
      </c>
      <c r="R8" s="2">
        <v>0</v>
      </c>
      <c r="S8" s="2">
        <v>29509.27</v>
      </c>
    </row>
    <row r="9" spans="1:19" ht="10.5" customHeight="1">
      <c r="A9" s="15" t="s">
        <v>8</v>
      </c>
      <c r="B9" s="16"/>
      <c r="C9" s="16"/>
      <c r="D9" s="16"/>
      <c r="E9" s="17"/>
      <c r="F9" s="18"/>
      <c r="G9" s="19"/>
      <c r="H9" s="3">
        <f>SUM(H8)</f>
        <v>29340</v>
      </c>
      <c r="I9" s="3">
        <f aca="true" t="shared" si="0" ref="I9:S9">SUM(I8)</f>
        <v>0</v>
      </c>
      <c r="J9" s="3">
        <f>SUM(J8)</f>
        <v>0</v>
      </c>
      <c r="K9" s="3">
        <f>SUM(K8)</f>
        <v>0</v>
      </c>
      <c r="L9" s="3">
        <f t="shared" si="0"/>
        <v>29575.7</v>
      </c>
      <c r="M9" s="7">
        <f>SUM(N8)</f>
        <v>0</v>
      </c>
      <c r="N9" s="8"/>
      <c r="O9" s="3">
        <f t="shared" si="0"/>
        <v>5323.63</v>
      </c>
      <c r="P9" s="3">
        <f t="shared" si="0"/>
        <v>443.64</v>
      </c>
      <c r="Q9" s="3">
        <f t="shared" si="0"/>
        <v>11742</v>
      </c>
      <c r="R9" s="3">
        <f t="shared" si="0"/>
        <v>0</v>
      </c>
      <c r="S9" s="3">
        <f t="shared" si="0"/>
        <v>29509.27</v>
      </c>
    </row>
    <row r="10" ht="9.75" customHeight="1"/>
  </sheetData>
  <sheetProtection/>
  <mergeCells count="14">
    <mergeCell ref="A1:H1"/>
    <mergeCell ref="G3:M3"/>
    <mergeCell ref="G4:M4"/>
    <mergeCell ref="C5:R5"/>
    <mergeCell ref="A6:C6"/>
    <mergeCell ref="C7:D7"/>
    <mergeCell ref="F7:G7"/>
    <mergeCell ref="M7:N7"/>
    <mergeCell ref="C8:D8"/>
    <mergeCell ref="F8:G8"/>
    <mergeCell ref="M8:N8"/>
    <mergeCell ref="A9:E9"/>
    <mergeCell ref="F9:G9"/>
    <mergeCell ref="M9:N9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8.7109375" style="0" bestFit="1" customWidth="1"/>
    <col min="18" max="18" width="9.00390625" style="0" customWidth="1"/>
    <col min="19" max="19" width="7.57421875" style="0" customWidth="1"/>
  </cols>
  <sheetData>
    <row r="1" spans="1:8" ht="15" customHeight="1">
      <c r="A1" s="22" t="s">
        <v>11</v>
      </c>
      <c r="B1" s="22"/>
      <c r="C1" s="22"/>
      <c r="D1" s="22"/>
      <c r="E1" s="22"/>
      <c r="F1" s="22"/>
      <c r="G1" s="22"/>
      <c r="H1" s="22"/>
    </row>
    <row r="2" spans="9:11" ht="27" customHeight="1">
      <c r="I2" s="4"/>
      <c r="J2" s="4"/>
      <c r="K2" s="4"/>
    </row>
    <row r="3" spans="7:13" ht="24.75" customHeight="1">
      <c r="G3" s="23" t="s">
        <v>17</v>
      </c>
      <c r="H3" s="23"/>
      <c r="I3" s="23"/>
      <c r="J3" s="23"/>
      <c r="K3" s="23"/>
      <c r="L3" s="23"/>
      <c r="M3" s="23"/>
    </row>
    <row r="4" spans="7:13" ht="16.5" customHeight="1">
      <c r="G4" s="24" t="s">
        <v>27</v>
      </c>
      <c r="H4" s="23"/>
      <c r="I4" s="23"/>
      <c r="J4" s="23"/>
      <c r="K4" s="23"/>
      <c r="L4" s="23"/>
      <c r="M4" s="23"/>
    </row>
    <row r="5" spans="3:18" ht="4.5" customHeight="1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3" ht="8.25" customHeight="1">
      <c r="A6" s="26"/>
      <c r="B6" s="26"/>
      <c r="C6" s="26"/>
    </row>
    <row r="7" spans="1:19" s="6" customFormat="1" ht="21">
      <c r="A7" s="5" t="s">
        <v>1</v>
      </c>
      <c r="B7" s="5" t="s">
        <v>2</v>
      </c>
      <c r="C7" s="20" t="s">
        <v>3</v>
      </c>
      <c r="D7" s="21"/>
      <c r="E7" s="5" t="s">
        <v>4</v>
      </c>
      <c r="F7" s="20" t="s">
        <v>5</v>
      </c>
      <c r="G7" s="21"/>
      <c r="H7" s="5" t="s">
        <v>12</v>
      </c>
      <c r="I7" s="5" t="s">
        <v>13</v>
      </c>
      <c r="J7" s="5" t="s">
        <v>21</v>
      </c>
      <c r="K7" s="5" t="s">
        <v>22</v>
      </c>
      <c r="L7" s="5" t="s">
        <v>6</v>
      </c>
      <c r="M7" s="20" t="s">
        <v>14</v>
      </c>
      <c r="N7" s="21"/>
      <c r="O7" s="5" t="s">
        <v>15</v>
      </c>
      <c r="P7" s="5" t="s">
        <v>16</v>
      </c>
      <c r="Q7" s="5" t="s">
        <v>19</v>
      </c>
      <c r="R7" s="5" t="s">
        <v>20</v>
      </c>
      <c r="S7" s="5" t="s">
        <v>7</v>
      </c>
    </row>
    <row r="8" spans="1:19" ht="33" customHeight="1">
      <c r="A8" s="1">
        <v>1</v>
      </c>
      <c r="B8" s="1">
        <v>176</v>
      </c>
      <c r="C8" s="9" t="s">
        <v>9</v>
      </c>
      <c r="D8" s="10"/>
      <c r="E8" s="1" t="s">
        <v>10</v>
      </c>
      <c r="F8" s="11">
        <v>21</v>
      </c>
      <c r="G8" s="12"/>
      <c r="H8" s="2">
        <v>30748</v>
      </c>
      <c r="I8" s="2">
        <v>0</v>
      </c>
      <c r="J8" s="2">
        <v>0</v>
      </c>
      <c r="K8" s="2">
        <v>0</v>
      </c>
      <c r="L8" s="2">
        <v>30748</v>
      </c>
      <c r="M8" s="13">
        <v>13000</v>
      </c>
      <c r="N8" s="14"/>
      <c r="O8" s="2">
        <v>5534.64</v>
      </c>
      <c r="P8" s="2">
        <v>461.22</v>
      </c>
      <c r="Q8" s="2">
        <v>11809</v>
      </c>
      <c r="R8" s="2">
        <v>0</v>
      </c>
      <c r="S8" s="2">
        <v>30804.86</v>
      </c>
    </row>
    <row r="9" spans="1:19" ht="10.5" customHeight="1">
      <c r="A9" s="15" t="s">
        <v>8</v>
      </c>
      <c r="B9" s="16"/>
      <c r="C9" s="16"/>
      <c r="D9" s="16"/>
      <c r="E9" s="17"/>
      <c r="F9" s="18"/>
      <c r="G9" s="19"/>
      <c r="H9" s="3">
        <f>SUM(H8)</f>
        <v>30748</v>
      </c>
      <c r="I9" s="3">
        <f aca="true" t="shared" si="0" ref="I9:S9">SUM(I8)</f>
        <v>0</v>
      </c>
      <c r="J9" s="3">
        <f>SUM(J8)</f>
        <v>0</v>
      </c>
      <c r="K9" s="3">
        <f>SUM(K8)</f>
        <v>0</v>
      </c>
      <c r="L9" s="3">
        <f t="shared" si="0"/>
        <v>30748</v>
      </c>
      <c r="M9" s="7">
        <f>SUM(N8)</f>
        <v>0</v>
      </c>
      <c r="N9" s="8"/>
      <c r="O9" s="3">
        <f t="shared" si="0"/>
        <v>5534.64</v>
      </c>
      <c r="P9" s="3">
        <f t="shared" si="0"/>
        <v>461.22</v>
      </c>
      <c r="Q9" s="3">
        <f t="shared" si="0"/>
        <v>11809</v>
      </c>
      <c r="R9" s="3">
        <f t="shared" si="0"/>
        <v>0</v>
      </c>
      <c r="S9" s="3">
        <f t="shared" si="0"/>
        <v>30804.86</v>
      </c>
    </row>
    <row r="10" ht="9.75" customHeight="1"/>
  </sheetData>
  <sheetProtection/>
  <mergeCells count="14">
    <mergeCell ref="A1:H1"/>
    <mergeCell ref="G3:M3"/>
    <mergeCell ref="G4:M4"/>
    <mergeCell ref="C5:R5"/>
    <mergeCell ref="A6:C6"/>
    <mergeCell ref="C7:D7"/>
    <mergeCell ref="F7:G7"/>
    <mergeCell ref="M7:N7"/>
    <mergeCell ref="C8:D8"/>
    <mergeCell ref="F8:G8"/>
    <mergeCell ref="M8:N8"/>
    <mergeCell ref="A9:E9"/>
    <mergeCell ref="F9:G9"/>
    <mergeCell ref="M9:N9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uZveЯ</cp:lastModifiedBy>
  <cp:lastPrinted>2022-01-17T14:20:38Z</cp:lastPrinted>
  <dcterms:created xsi:type="dcterms:W3CDTF">2021-12-21T12:22:37Z</dcterms:created>
  <dcterms:modified xsi:type="dcterms:W3CDTF">2022-08-05T05:25:07Z</dcterms:modified>
  <cp:category/>
  <cp:version/>
  <cp:contentType/>
  <cp:contentStatus/>
</cp:coreProperties>
</file>